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sterrinesdepierre/Library/CloudStorage/GoogleDrive-terrinesdepierre.adm@gmail.com/Mon Drive/Les Terrines de Pierre/LES POUSSINS SERIEUX/EVENEMENT/NOEL 24/SITE INTERNET/"/>
    </mc:Choice>
  </mc:AlternateContent>
  <xr:revisionPtr revIDLastSave="0" documentId="13_ncr:1_{701CC016-72FD-664D-B213-5C51B71E571D}" xr6:coauthVersionLast="47" xr6:coauthVersionMax="47" xr10:uidLastSave="{00000000-0000-0000-0000-000000000000}"/>
  <bookViews>
    <workbookView xWindow="0" yWindow="480" windowWidth="28800" windowHeight="17520" xr2:uid="{C07961BA-5343-BD41-B080-E0C81E1C070A}"/>
  </bookViews>
  <sheets>
    <sheet name="P1 TTC" sheetId="1" r:id="rId1"/>
  </sheets>
  <definedNames>
    <definedName name="_xlnm.Print_Area" localSheetId="0">'P1 TTC'!$A$1:$I$48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" l="1"/>
  <c r="S38" i="1"/>
  <c r="S37" i="1"/>
  <c r="S35" i="1"/>
  <c r="S34" i="1"/>
  <c r="S33" i="1"/>
  <c r="S31" i="1"/>
  <c r="S30" i="1"/>
  <c r="S29" i="1"/>
  <c r="S28" i="1"/>
  <c r="S27" i="1"/>
  <c r="S26" i="1"/>
  <c r="S23" i="1"/>
  <c r="S22" i="1"/>
  <c r="S21" i="1"/>
  <c r="S20" i="1"/>
  <c r="S19" i="1"/>
  <c r="S18" i="1"/>
  <c r="S17" i="1"/>
  <c r="S16" i="1"/>
  <c r="S15" i="1"/>
  <c r="I40" i="1"/>
  <c r="I39" i="1"/>
  <c r="I41" i="1"/>
  <c r="I42" i="1"/>
  <c r="I38" i="1"/>
  <c r="I37" i="1"/>
  <c r="I36" i="1"/>
  <c r="I35" i="1"/>
  <c r="D41" i="1"/>
  <c r="D42" i="1"/>
  <c r="D43" i="1"/>
  <c r="D40" i="1"/>
  <c r="D39" i="1"/>
  <c r="D38" i="1"/>
  <c r="D37" i="1"/>
  <c r="D36" i="1"/>
  <c r="D35" i="1"/>
  <c r="I27" i="1"/>
  <c r="I28" i="1"/>
  <c r="I29" i="1"/>
  <c r="I30" i="1"/>
  <c r="I31" i="1"/>
  <c r="I26" i="1"/>
  <c r="H31" i="1"/>
</calcChain>
</file>

<file path=xl/sharedStrings.xml><?xml version="1.0" encoding="utf-8"?>
<sst xmlns="http://schemas.openxmlformats.org/spreadsheetml/2006/main" count="90" uniqueCount="79">
  <si>
    <t>prénom et nom :</t>
  </si>
  <si>
    <t>adresse e-mail :</t>
  </si>
  <si>
    <t>téléphone portable :</t>
  </si>
  <si>
    <t>NE PAS REMPLIR LES CASES HACHURéES</t>
  </si>
  <si>
    <t>PRODUITS</t>
  </si>
  <si>
    <t>DETAIL</t>
  </si>
  <si>
    <t>QTTE</t>
  </si>
  <si>
    <t>PUTTC</t>
  </si>
  <si>
    <t>PTTTC</t>
  </si>
  <si>
    <t>LES COFFRETS</t>
  </si>
  <si>
    <t>la pâté box</t>
  </si>
  <si>
    <t>4 bocaux 90G dans un bel étui</t>
  </si>
  <si>
    <t>l'apéro kit bière</t>
  </si>
  <si>
    <t>La pâté box + une bouteille de bière 75cl</t>
  </si>
  <si>
    <t>l'apéro kit vin rouge</t>
  </si>
  <si>
    <t>La paté box + une bouteille de vin rouge 75cl</t>
  </si>
  <si>
    <t>l'apéro kit vin blanc</t>
  </si>
  <si>
    <t>La paté box + une bouteille de vin blanc 75cl</t>
  </si>
  <si>
    <t>le pochette surprise</t>
  </si>
  <si>
    <t>La pâté box + 3 sauces Sosu + 2 vinaigres Libeluile</t>
  </si>
  <si>
    <t>GRILLE DES TARIFS DEGRESSIFS</t>
  </si>
  <si>
    <t>Base</t>
  </si>
  <si>
    <t>2 unités</t>
  </si>
  <si>
    <t>3 à 30 unités</t>
  </si>
  <si>
    <t xml:space="preserve"> + 30 unités</t>
  </si>
  <si>
    <t>pâté box</t>
  </si>
  <si>
    <t>l'apéro kit vin BLANC OU ROUGE</t>
  </si>
  <si>
    <t>la pochette surprise</t>
  </si>
  <si>
    <t>LES RECETTES SUR TABLE</t>
  </si>
  <si>
    <t xml:space="preserve">Grosse terrine </t>
  </si>
  <si>
    <t>(environ 2kg par pièce, tarif indicatif à la pièce - 22,5€/KG)</t>
  </si>
  <si>
    <t xml:space="preserve">Petite terrine </t>
  </si>
  <si>
    <t>(environ 900g par pièce, tarif indicatif à la pièce - 24,44€/KG)</t>
  </si>
  <si>
    <t>PORCHETTA AUX HERBES</t>
  </si>
  <si>
    <t>(environ 300g par portion, tarif indicatif à la pièce - 29€/KG)</t>
  </si>
  <si>
    <t>COCHONERIES DE PORC FERMIER</t>
  </si>
  <si>
    <t>(environ 300g par portion, tarif indicatif à la pièce - 28€/KG)</t>
  </si>
  <si>
    <t>magret de canard séché</t>
  </si>
  <si>
    <t>(environ 300g par pièce, tarif indicatif à la pièce - 42€/KG)</t>
  </si>
  <si>
    <t xml:space="preserve">Foie gras extra des Landes </t>
  </si>
  <si>
    <t>Cuisson au sel (environ 200g par pièce, tarif indicatif à la pièce - 105€/KG)</t>
  </si>
  <si>
    <t xml:space="preserve">LES TERRINES EN BOCAL à l'unité </t>
  </si>
  <si>
    <t>90G</t>
  </si>
  <si>
    <t>190G</t>
  </si>
  <si>
    <t>CAMPAGNE</t>
  </si>
  <si>
    <t>foie de volaille</t>
  </si>
  <si>
    <t>poivre sauvage de madagascar</t>
  </si>
  <si>
    <t>baie rose de madagascar</t>
  </si>
  <si>
    <t>ABRICOT &amp; piment doux</t>
  </si>
  <si>
    <t>piment sucette de provence</t>
  </si>
  <si>
    <t>caramel, raisin bland &amp; coriandre</t>
  </si>
  <si>
    <t>oignon confit à la bière brune</t>
  </si>
  <si>
    <t>auberbine &amp; cumin</t>
  </si>
  <si>
    <t>Libeluile - 10CL</t>
  </si>
  <si>
    <t>HUILE VIERGE DE NOISETTE</t>
  </si>
  <si>
    <t>HUILE VIERGE DE Sésame</t>
  </si>
  <si>
    <t>huile vierge de noix</t>
  </si>
  <si>
    <t>vinaigre à la pulpe de clémentine corse</t>
  </si>
  <si>
    <t>vinagre à la pulpe de cassis noir de bourgogne</t>
  </si>
  <si>
    <t>vinaigre à la pulpe de fruit de la passion</t>
  </si>
  <si>
    <t>vinaigre à la pulpe de framboise</t>
  </si>
  <si>
    <t>vinaigre à la pulpe de mangue</t>
  </si>
  <si>
    <t>vinaigre à la pulpe d'ail</t>
  </si>
  <si>
    <t>SOSU - LES ARTISANS DE LA SAUCE</t>
  </si>
  <si>
    <t>béarnaise - 140G</t>
  </si>
  <si>
    <t>AIOLI - 140G</t>
  </si>
  <si>
    <t>Mayo Persil Citron - 140g</t>
  </si>
  <si>
    <t>Mayo poivre fumé - 140g</t>
  </si>
  <si>
    <t>Sauce piquante - 110g</t>
  </si>
  <si>
    <t>Worcester - 110g</t>
  </si>
  <si>
    <t>maison duculty</t>
  </si>
  <si>
    <t>saucisse séche droite - 200g</t>
  </si>
  <si>
    <t>saucisson sec nature - 300g</t>
  </si>
  <si>
    <t>saucisson à cuire nature - 450g</t>
  </si>
  <si>
    <t>Les bouteilles - à venir !!</t>
  </si>
  <si>
    <t>saudade saison  75Cl - pale ale - nomade brewery</t>
  </si>
  <si>
    <t>les pierres dorées 75CL - aoc beaujolais blanc - domaine des prévelières</t>
  </si>
  <si>
    <t>les sarments d’hippocrate 75cl - vin de france - le clos des saumanes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</si>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</sst>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 * #,##0_)\ &quot;€&quot;_ ;_ * \(#,##0\)\ &quot;€&quot;_ ;_ * &quot;-&quot;??_)\ &quot;€&quot;_ ;_ @_ "/>
    <numFmt numFmtId="165" formatCode="_ * #,##0.0_)\ &quot;€&quot;_ ;_ * \(#,##0.0\)\ &quot;€&quot;_ ;_ * &quot;-&quot;??_)\ &quot;€&quot;_ ;_ @_ "/>
    <numFmt numFmtId="166" formatCode="0#&quot; &quot;##&quot; &quot;##&quot; &quot;##&quot; &quot;##"/>
    <numFmt numFmtId="168" formatCode="_ * #,##0_)_ ;_ * \(#,##0\)_ ;_ * &quot;-&quot;??_)_ ;_ @_ "/>
  </numFmts>
  <fonts count="1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45220D"/>
      <name val="Bebas Neue Regular"/>
    </font>
    <font>
      <sz val="12"/>
      <color rgb="FF45220D"/>
      <name val="Alternate Gothic No3 D"/>
    </font>
    <font>
      <sz val="12"/>
      <color rgb="FF45220D"/>
      <name val="Aptos Narrow"/>
      <family val="2"/>
      <scheme val="minor"/>
    </font>
    <font>
      <sz val="12"/>
      <color theme="1"/>
      <name val="Alternate Gothic No3 D"/>
    </font>
    <font>
      <sz val="16"/>
      <color rgb="FF45220D"/>
      <name val="Bebas Neue Regular"/>
    </font>
    <font>
      <sz val="10"/>
      <color rgb="FF45220D"/>
      <name val="Alternate Gothic No3 D"/>
    </font>
    <font>
      <sz val="16"/>
      <color rgb="FF45220D"/>
      <name val="Alternate Gothic No3 D"/>
    </font>
    <font>
      <sz val="12"/>
      <color rgb="FF422313"/>
      <name val="Bebas Neue Regular"/>
    </font>
    <font>
      <sz val="12"/>
      <color theme="1"/>
      <name val="Bebas Neue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rgb="FFFEC5D9"/>
        <bgColor theme="0"/>
      </patternFill>
    </fill>
    <fill>
      <patternFill patternType="solid">
        <fgColor rgb="FFFEC5D9"/>
        <bgColor indexed="64"/>
      </patternFill>
    </fill>
    <fill>
      <patternFill patternType="lightUp">
        <fgColor rgb="FFFEC5D9"/>
      </patternFill>
    </fill>
  </fills>
  <borders count="80">
    <border>
      <left/>
      <right/>
      <top/>
      <bottom/>
      <diagonal/>
    </border>
    <border>
      <left/>
      <right/>
      <top/>
      <bottom style="thin">
        <color rgb="FFFEC5D9"/>
      </bottom>
      <diagonal/>
    </border>
    <border>
      <left style="thin">
        <color indexed="64"/>
      </left>
      <right/>
      <top style="thin">
        <color rgb="FF45220D"/>
      </top>
      <bottom style="thin">
        <color rgb="FF45220D"/>
      </bottom>
      <diagonal/>
    </border>
    <border>
      <left/>
      <right/>
      <top style="thin">
        <color rgb="FF45220D"/>
      </top>
      <bottom style="thin">
        <color rgb="FF45220D"/>
      </bottom>
      <diagonal/>
    </border>
    <border>
      <left/>
      <right style="thin">
        <color indexed="64"/>
      </right>
      <top style="thin">
        <color rgb="FF45220D"/>
      </top>
      <bottom style="thin">
        <color rgb="FF45220D"/>
      </bottom>
      <diagonal/>
    </border>
    <border>
      <left style="thin">
        <color indexed="64"/>
      </left>
      <right style="thin">
        <color indexed="64"/>
      </right>
      <top style="thin">
        <color rgb="FF45220D"/>
      </top>
      <bottom style="thin">
        <color rgb="FF45220D"/>
      </bottom>
      <diagonal/>
    </border>
    <border>
      <left style="thin">
        <color rgb="FFFEC5D9"/>
      </left>
      <right style="thin">
        <color rgb="FFFEC5D9"/>
      </right>
      <top/>
      <bottom style="thin">
        <color rgb="FFFEC5D9"/>
      </bottom>
      <diagonal/>
    </border>
    <border>
      <left style="thin">
        <color rgb="FFFEC5D9"/>
      </left>
      <right/>
      <top style="thin">
        <color rgb="FFFEC5D9"/>
      </top>
      <bottom style="thin">
        <color rgb="FFFEC5D9"/>
      </bottom>
      <diagonal/>
    </border>
    <border>
      <left/>
      <right/>
      <top style="thin">
        <color rgb="FFFEC5D9"/>
      </top>
      <bottom style="thin">
        <color rgb="FFFEC5D9"/>
      </bottom>
      <diagonal/>
    </border>
    <border>
      <left/>
      <right style="thin">
        <color rgb="FFFEC5D9"/>
      </right>
      <top style="thin">
        <color rgb="FFFEC5D9"/>
      </top>
      <bottom style="thin">
        <color rgb="FFFEC5D9"/>
      </bottom>
      <diagonal/>
    </border>
    <border>
      <left/>
      <right style="thin">
        <color rgb="FFFEC5D9"/>
      </right>
      <top/>
      <bottom style="thin">
        <color rgb="FFFEC5D9"/>
      </bottom>
      <diagonal/>
    </border>
    <border>
      <left style="thin">
        <color rgb="FFFEC5D9"/>
      </left>
      <right/>
      <top style="thin">
        <color rgb="FFFEC5D9"/>
      </top>
      <bottom/>
      <diagonal/>
    </border>
    <border>
      <left/>
      <right style="thin">
        <color rgb="FFFEC5D9"/>
      </right>
      <top/>
      <bottom/>
      <diagonal/>
    </border>
    <border>
      <left style="thin">
        <color rgb="FFFEC5D9"/>
      </left>
      <right style="thin">
        <color rgb="FFFEC5D9"/>
      </right>
      <top style="thin">
        <color rgb="FFFEC5D9"/>
      </top>
      <bottom/>
      <diagonal/>
    </border>
    <border>
      <left style="thin">
        <color rgb="FF45220D"/>
      </left>
      <right style="thin">
        <color rgb="FF45220D"/>
      </right>
      <top style="thin">
        <color rgb="FF45220D"/>
      </top>
      <bottom style="thin">
        <color rgb="FF45220D"/>
      </bottom>
      <diagonal/>
    </border>
    <border>
      <left/>
      <right style="thin">
        <color rgb="FF45220D"/>
      </right>
      <top style="thin">
        <color rgb="FF45220D"/>
      </top>
      <bottom style="thin">
        <color rgb="FF45220D"/>
      </bottom>
      <diagonal/>
    </border>
    <border>
      <left style="thin">
        <color rgb="FF45220D"/>
      </left>
      <right/>
      <top style="thin">
        <color rgb="FF45220D"/>
      </top>
      <bottom style="thin">
        <color rgb="FF45220D"/>
      </bottom>
      <diagonal/>
    </border>
    <border>
      <left style="thin">
        <color rgb="FFFEC5D9"/>
      </left>
      <right style="thin">
        <color rgb="FFFEC5D9"/>
      </right>
      <top style="thin">
        <color rgb="FFFEC5D9"/>
      </top>
      <bottom style="thin">
        <color rgb="FFFEC5D9"/>
      </bottom>
      <diagonal/>
    </border>
    <border>
      <left style="thin">
        <color rgb="FFFEC5D9"/>
      </left>
      <right/>
      <top/>
      <bottom style="thin">
        <color rgb="FFFEC5D9"/>
      </bottom>
      <diagonal/>
    </border>
    <border>
      <left style="thin">
        <color rgb="FFFEC5D9"/>
      </left>
      <right style="thin">
        <color rgb="FFFEC5D9"/>
      </right>
      <top style="thin">
        <color rgb="FF45220D"/>
      </top>
      <bottom style="thin">
        <color rgb="FFFEC5D9"/>
      </bottom>
      <diagonal/>
    </border>
    <border>
      <left style="thin">
        <color rgb="FFFEC5D9"/>
      </left>
      <right/>
      <top style="thin">
        <color rgb="FF45220D"/>
      </top>
      <bottom/>
      <diagonal/>
    </border>
    <border>
      <left/>
      <right/>
      <top style="thin">
        <color rgb="FF45220D"/>
      </top>
      <bottom/>
      <diagonal/>
    </border>
    <border>
      <left/>
      <right style="thin">
        <color rgb="FFFEC5D9"/>
      </right>
      <top style="thin">
        <color rgb="FF45220D"/>
      </top>
      <bottom/>
      <diagonal/>
    </border>
    <border>
      <left style="thin">
        <color indexed="64"/>
      </left>
      <right style="thin">
        <color indexed="64"/>
      </right>
      <top style="thin">
        <color rgb="FF45220D"/>
      </top>
      <bottom/>
      <diagonal/>
    </border>
    <border>
      <left style="thin">
        <color rgb="FF45220D"/>
      </left>
      <right/>
      <top style="thin">
        <color rgb="FF45220D"/>
      </top>
      <bottom/>
      <diagonal/>
    </border>
    <border>
      <left/>
      <right style="thin">
        <color rgb="FF45220D"/>
      </right>
      <top style="thin">
        <color rgb="FF45220D"/>
      </top>
      <bottom/>
      <diagonal/>
    </border>
    <border>
      <left style="thin">
        <color rgb="FF45220D"/>
      </left>
      <right/>
      <top/>
      <bottom/>
      <diagonal/>
    </border>
    <border>
      <left/>
      <right style="thin">
        <color rgb="FF45220D"/>
      </right>
      <top/>
      <bottom/>
      <diagonal/>
    </border>
    <border>
      <left/>
      <right/>
      <top style="thin">
        <color rgb="FFFEC5D9"/>
      </top>
      <bottom/>
      <diagonal/>
    </border>
    <border>
      <left/>
      <right style="thin">
        <color rgb="FFFEC5D9"/>
      </right>
      <top style="thin">
        <color rgb="FFFEC5D9"/>
      </top>
      <bottom/>
      <diagonal/>
    </border>
    <border>
      <left/>
      <right/>
      <top style="thin">
        <color rgb="FF45220D"/>
      </top>
      <bottom style="thin">
        <color rgb="FFFEC5D9"/>
      </bottom>
      <diagonal/>
    </border>
    <border>
      <left/>
      <right style="thin">
        <color rgb="FFFEC5D9"/>
      </right>
      <top style="thin">
        <color rgb="FF45220D"/>
      </top>
      <bottom style="thin">
        <color rgb="FFFEC5D9"/>
      </bottom>
      <diagonal/>
    </border>
    <border>
      <left style="thin">
        <color rgb="FFF7C5D9"/>
      </left>
      <right/>
      <top style="thin">
        <color rgb="FFF7C5D9"/>
      </top>
      <bottom style="thin">
        <color rgb="FFF7C5D9"/>
      </bottom>
      <diagonal/>
    </border>
    <border>
      <left/>
      <right/>
      <top style="thin">
        <color rgb="FFF7C5D9"/>
      </top>
      <bottom style="thin">
        <color rgb="FFF7C5D9"/>
      </bottom>
      <diagonal/>
    </border>
    <border>
      <left/>
      <right style="thin">
        <color rgb="FFF7C5D9"/>
      </right>
      <top style="thin">
        <color rgb="FFF7C5D9"/>
      </top>
      <bottom style="thin">
        <color rgb="FFF7C5D9"/>
      </bottom>
      <diagonal/>
    </border>
    <border>
      <left/>
      <right/>
      <top/>
      <bottom style="thin">
        <color rgb="FF44210D"/>
      </bottom>
      <diagonal/>
    </border>
    <border>
      <left style="thin">
        <color rgb="FF44210D"/>
      </left>
      <right style="thin">
        <color indexed="64"/>
      </right>
      <top style="thin">
        <color rgb="FF44210D"/>
      </top>
      <bottom style="thin">
        <color rgb="FF45220D"/>
      </bottom>
      <diagonal/>
    </border>
    <border>
      <left style="thin">
        <color indexed="64"/>
      </left>
      <right/>
      <top style="thin">
        <color rgb="FF44210D"/>
      </top>
      <bottom style="thin">
        <color rgb="FF45220D"/>
      </bottom>
      <diagonal/>
    </border>
    <border>
      <left/>
      <right/>
      <top style="thin">
        <color rgb="FF44210D"/>
      </top>
      <bottom style="thin">
        <color rgb="FF45220D"/>
      </bottom>
      <diagonal/>
    </border>
    <border>
      <left/>
      <right style="thin">
        <color indexed="64"/>
      </right>
      <top style="thin">
        <color rgb="FF44210D"/>
      </top>
      <bottom style="thin">
        <color rgb="FF45220D"/>
      </bottom>
      <diagonal/>
    </border>
    <border>
      <left style="thin">
        <color indexed="64"/>
      </left>
      <right style="thin">
        <color indexed="64"/>
      </right>
      <top style="thin">
        <color rgb="FF44210D"/>
      </top>
      <bottom style="thin">
        <color rgb="FF45220D"/>
      </bottom>
      <diagonal/>
    </border>
    <border>
      <left style="thin">
        <color indexed="64"/>
      </left>
      <right style="thin">
        <color rgb="FF44210D"/>
      </right>
      <top style="thin">
        <color rgb="FF44210D"/>
      </top>
      <bottom style="thin">
        <color rgb="FF45220D"/>
      </bottom>
      <diagonal/>
    </border>
    <border>
      <left style="thin">
        <color rgb="FF44210D"/>
      </left>
      <right style="thin">
        <color indexed="64"/>
      </right>
      <top style="thin">
        <color rgb="FF45220D"/>
      </top>
      <bottom style="thin">
        <color rgb="FF45220D"/>
      </bottom>
      <diagonal/>
    </border>
    <border>
      <left style="thin">
        <color indexed="64"/>
      </left>
      <right style="thin">
        <color rgb="FF44210D"/>
      </right>
      <top style="thin">
        <color rgb="FF45220D"/>
      </top>
      <bottom style="thin">
        <color rgb="FF45220D"/>
      </bottom>
      <diagonal/>
    </border>
    <border>
      <left style="thin">
        <color rgb="FF44210D"/>
      </left>
      <right style="thin">
        <color rgb="FFFEC5D9"/>
      </right>
      <top/>
      <bottom style="thin">
        <color rgb="FFFEC5D9"/>
      </bottom>
      <diagonal/>
    </border>
    <border>
      <left/>
      <right style="thin">
        <color rgb="FF44210D"/>
      </right>
      <top/>
      <bottom style="thin">
        <color rgb="FFFEC5D9"/>
      </bottom>
      <diagonal/>
    </border>
    <border>
      <left style="thin">
        <color rgb="FF44210D"/>
      </left>
      <right/>
      <top style="thin">
        <color rgb="FFFEC5D9"/>
      </top>
      <bottom/>
      <diagonal/>
    </border>
    <border>
      <left/>
      <right style="thin">
        <color rgb="FF44210D"/>
      </right>
      <top/>
      <bottom/>
      <diagonal/>
    </border>
    <border>
      <left style="thin">
        <color rgb="FF44210D"/>
      </left>
      <right/>
      <top style="thin">
        <color rgb="FFFEC5D9"/>
      </top>
      <bottom style="thin">
        <color rgb="FFFEC5D9"/>
      </bottom>
      <diagonal/>
    </border>
    <border>
      <left/>
      <right style="thin">
        <color rgb="FF44210D"/>
      </right>
      <top style="thin">
        <color rgb="FFFEC5D9"/>
      </top>
      <bottom style="thin">
        <color rgb="FFFEC5D9"/>
      </bottom>
      <diagonal/>
    </border>
    <border>
      <left style="thin">
        <color rgb="FF44210D"/>
      </left>
      <right/>
      <top/>
      <bottom/>
      <diagonal/>
    </border>
    <border>
      <left style="thin">
        <color rgb="FF44210D"/>
      </left>
      <right style="thin">
        <color rgb="FFFEC5D9"/>
      </right>
      <top style="thin">
        <color rgb="FFFEC5D9"/>
      </top>
      <bottom/>
      <diagonal/>
    </border>
    <border>
      <left/>
      <right style="thin">
        <color rgb="FF44210D"/>
      </right>
      <top style="thin">
        <color rgb="FF45220D"/>
      </top>
      <bottom style="thin">
        <color rgb="FF45220D"/>
      </bottom>
      <diagonal/>
    </border>
    <border>
      <left style="thin">
        <color rgb="FF44210D"/>
      </left>
      <right/>
      <top/>
      <bottom style="thin">
        <color rgb="FFFEC5D9"/>
      </bottom>
      <diagonal/>
    </border>
    <border>
      <left style="thin">
        <color rgb="FF44210D"/>
      </left>
      <right style="thin">
        <color rgb="FFFEC5D9"/>
      </right>
      <top style="thin">
        <color rgb="FF45220D"/>
      </top>
      <bottom style="thin">
        <color rgb="FFFEC5D9"/>
      </bottom>
      <diagonal/>
    </border>
    <border>
      <left style="thin">
        <color rgb="FFFEC5D9"/>
      </left>
      <right style="thin">
        <color rgb="FF44210D"/>
      </right>
      <top/>
      <bottom style="thin">
        <color rgb="FFFEC5D9"/>
      </bottom>
      <diagonal/>
    </border>
    <border>
      <left style="thin">
        <color rgb="FF44210D"/>
      </left>
      <right style="thin">
        <color rgb="FFFEC5D9"/>
      </right>
      <top style="thin">
        <color rgb="FFFEC5D9"/>
      </top>
      <bottom style="thin">
        <color rgb="FFFEC5D9"/>
      </bottom>
      <diagonal/>
    </border>
    <border>
      <left style="thin">
        <color rgb="FFFEC5D9"/>
      </left>
      <right style="thin">
        <color rgb="FF44210D"/>
      </right>
      <top style="thin">
        <color rgb="FFFEC5D9"/>
      </top>
      <bottom/>
      <diagonal/>
    </border>
    <border>
      <left style="thin">
        <color rgb="FFFEC5D9"/>
      </left>
      <right style="thin">
        <color rgb="FF44210D"/>
      </right>
      <top style="thin">
        <color rgb="FFFEC5D9"/>
      </top>
      <bottom style="thin">
        <color rgb="FFFEC5D9"/>
      </bottom>
      <diagonal/>
    </border>
    <border>
      <left style="thin">
        <color rgb="FF44210D"/>
      </left>
      <right/>
      <top/>
      <bottom style="thin">
        <color rgb="FF44210D"/>
      </bottom>
      <diagonal/>
    </border>
    <border>
      <left/>
      <right style="thin">
        <color rgb="FF44210D"/>
      </right>
      <top/>
      <bottom style="thin">
        <color rgb="FF44210D"/>
      </bottom>
      <diagonal/>
    </border>
    <border>
      <left style="thin">
        <color rgb="FF44210D"/>
      </left>
      <right style="thin">
        <color rgb="FFFEC5D9"/>
      </right>
      <top/>
      <bottom/>
      <diagonal/>
    </border>
    <border>
      <left style="thin">
        <color rgb="FF44210D"/>
      </left>
      <right/>
      <top style="thin">
        <color rgb="FF45220D"/>
      </top>
      <bottom style="thin">
        <color rgb="FF45220D"/>
      </bottom>
      <diagonal/>
    </border>
    <border>
      <left style="thin">
        <color rgb="FF44210D"/>
      </left>
      <right/>
      <top style="thin">
        <color rgb="FF45220D"/>
      </top>
      <bottom style="thin">
        <color rgb="FFFEC5D9"/>
      </bottom>
      <diagonal/>
    </border>
    <border>
      <left style="thin">
        <color rgb="FF44210D"/>
      </left>
      <right/>
      <top style="thin">
        <color rgb="FFFEC5D9"/>
      </top>
      <bottom style="thin">
        <color rgb="FF44210D"/>
      </bottom>
      <diagonal/>
    </border>
    <border>
      <left/>
      <right/>
      <top style="thin">
        <color rgb="FFFEC5D9"/>
      </top>
      <bottom style="thin">
        <color rgb="FF44210D"/>
      </bottom>
      <diagonal/>
    </border>
    <border>
      <left/>
      <right style="thin">
        <color rgb="FFFEC5D9"/>
      </right>
      <top style="thin">
        <color rgb="FFFEC5D9"/>
      </top>
      <bottom style="thin">
        <color rgb="FF44210D"/>
      </bottom>
      <diagonal/>
    </border>
    <border>
      <left style="thin">
        <color rgb="FFFEC5D9"/>
      </left>
      <right style="thin">
        <color rgb="FFFEC5D9"/>
      </right>
      <top style="thin">
        <color rgb="FFFEC5D9"/>
      </top>
      <bottom style="thin">
        <color rgb="FF44210D"/>
      </bottom>
      <diagonal/>
    </border>
    <border>
      <left style="thin">
        <color rgb="FFFEC5D9"/>
      </left>
      <right style="thin">
        <color rgb="FF44210D"/>
      </right>
      <top style="thin">
        <color rgb="FFFEC5D9"/>
      </top>
      <bottom style="thin">
        <color rgb="FF44210D"/>
      </bottom>
      <diagonal/>
    </border>
    <border>
      <left/>
      <right style="thin">
        <color rgb="FF44210D"/>
      </right>
      <top style="thin">
        <color rgb="FF44210D"/>
      </top>
      <bottom/>
      <diagonal/>
    </border>
    <border>
      <left style="thin">
        <color rgb="FFFEC5D9"/>
      </left>
      <right/>
      <top style="thin">
        <color rgb="FFFEC5D9"/>
      </top>
      <bottom style="thin">
        <color rgb="FF45220D"/>
      </bottom>
      <diagonal/>
    </border>
    <border>
      <left/>
      <right/>
      <top style="thin">
        <color rgb="FFFEC5D9"/>
      </top>
      <bottom style="thin">
        <color rgb="FF45220D"/>
      </bottom>
      <diagonal/>
    </border>
    <border>
      <left/>
      <right style="thin">
        <color rgb="FFFEC5D9"/>
      </right>
      <top style="thin">
        <color rgb="FFFEC5D9"/>
      </top>
      <bottom style="thin">
        <color rgb="FF45220D"/>
      </bottom>
      <diagonal/>
    </border>
    <border>
      <left style="thin">
        <color rgb="FF44210D"/>
      </left>
      <right/>
      <top style="thin">
        <color rgb="FF44210D"/>
      </top>
      <bottom/>
      <diagonal/>
    </border>
    <border>
      <left/>
      <right/>
      <top style="thin">
        <color rgb="FF44210D"/>
      </top>
      <bottom/>
      <diagonal/>
    </border>
    <border>
      <left style="thin">
        <color rgb="FF44210D"/>
      </left>
      <right style="thin">
        <color indexed="64"/>
      </right>
      <top style="thin">
        <color rgb="FF44210D"/>
      </top>
      <bottom/>
      <diagonal/>
    </border>
    <border>
      <left style="thin">
        <color indexed="64"/>
      </left>
      <right/>
      <top style="thin">
        <color rgb="FF44210D"/>
      </top>
      <bottom/>
      <diagonal/>
    </border>
    <border>
      <left/>
      <right style="thin">
        <color indexed="64"/>
      </right>
      <top style="thin">
        <color rgb="FF44210D"/>
      </top>
      <bottom/>
      <diagonal/>
    </border>
    <border>
      <left style="thin">
        <color indexed="64"/>
      </left>
      <right style="thin">
        <color indexed="64"/>
      </right>
      <top style="thin">
        <color rgb="FF44210D"/>
      </top>
      <bottom/>
      <diagonal/>
    </border>
    <border>
      <left style="thin">
        <color indexed="64"/>
      </left>
      <right style="thin">
        <color rgb="FF44210D"/>
      </right>
      <top style="thin">
        <color rgb="FF44210D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2" fillId="2" borderId="17" xfId="2" applyNumberFormat="1" applyFont="1" applyFill="1" applyBorder="1" applyAlignment="1">
      <alignment horizontal="center" vertical="center"/>
    </xf>
    <xf numFmtId="164" fontId="2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164" fontId="2" fillId="2" borderId="18" xfId="2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2" borderId="22" xfId="0" applyFont="1" applyFill="1" applyBorder="1" applyAlignment="1">
      <alignment horizontal="left" vertical="center" indent="1"/>
    </xf>
    <xf numFmtId="164" fontId="2" fillId="2" borderId="13" xfId="2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0" xfId="0" applyFont="1" applyFill="1" applyBorder="1" applyAlignment="1">
      <alignment horizontal="left" vertical="center" indent="1"/>
    </xf>
    <xf numFmtId="165" fontId="2" fillId="2" borderId="17" xfId="2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 indent="1"/>
    </xf>
    <xf numFmtId="0" fontId="7" fillId="2" borderId="8" xfId="0" applyFont="1" applyFill="1" applyBorder="1" applyAlignment="1" applyProtection="1">
      <alignment horizontal="left" vertical="center" indent="1"/>
    </xf>
    <xf numFmtId="0" fontId="7" fillId="2" borderId="9" xfId="0" applyFont="1" applyFill="1" applyBorder="1" applyAlignment="1" applyProtection="1">
      <alignment horizontal="left" vertical="center" inden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166" fontId="3" fillId="2" borderId="32" xfId="0" applyNumberFormat="1" applyFont="1" applyFill="1" applyBorder="1" applyAlignment="1" applyProtection="1">
      <alignment horizontal="left" vertical="center"/>
      <protection locked="0"/>
    </xf>
    <xf numFmtId="166" fontId="3" fillId="2" borderId="33" xfId="0" applyNumberFormat="1" applyFont="1" applyFill="1" applyBorder="1" applyAlignment="1" applyProtection="1">
      <alignment horizontal="left" vertical="center"/>
      <protection locked="0"/>
    </xf>
    <xf numFmtId="166" fontId="3" fillId="2" borderId="34" xfId="0" applyNumberFormat="1" applyFont="1" applyFill="1" applyBorder="1" applyAlignment="1" applyProtection="1">
      <alignment horizontal="left" vertical="center"/>
      <protection locked="0"/>
    </xf>
    <xf numFmtId="165" fontId="2" fillId="2" borderId="0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164" fontId="2" fillId="2" borderId="0" xfId="2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 wrapText="1" indent="2"/>
    </xf>
    <xf numFmtId="0" fontId="2" fillId="2" borderId="31" xfId="0" applyFont="1" applyFill="1" applyBorder="1" applyAlignment="1">
      <alignment horizontal="left" vertical="center" wrapText="1" indent="2"/>
    </xf>
    <xf numFmtId="0" fontId="2" fillId="2" borderId="8" xfId="0" applyFont="1" applyFill="1" applyBorder="1" applyAlignment="1">
      <alignment horizontal="left" vertical="center" indent="2"/>
    </xf>
    <xf numFmtId="0" fontId="2" fillId="2" borderId="9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 applyProtection="1">
      <alignment horizontal="left" vertical="center" indent="2"/>
    </xf>
    <xf numFmtId="0" fontId="4" fillId="3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 applyProtection="1">
      <alignment horizontal="left" vertical="center" indent="2"/>
    </xf>
    <xf numFmtId="0" fontId="4" fillId="5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left" vertical="center" indent="2"/>
    </xf>
    <xf numFmtId="0" fontId="4" fillId="3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 indent="2"/>
    </xf>
    <xf numFmtId="0" fontId="2" fillId="2" borderId="51" xfId="0" applyFont="1" applyFill="1" applyBorder="1" applyAlignment="1" applyProtection="1">
      <alignment horizontal="left" vertical="center" indent="2"/>
    </xf>
    <xf numFmtId="0" fontId="4" fillId="3" borderId="47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left" vertical="center" indent="2"/>
    </xf>
    <xf numFmtId="0" fontId="2" fillId="2" borderId="53" xfId="0" applyFont="1" applyFill="1" applyBorder="1" applyAlignment="1">
      <alignment horizontal="left" vertical="center" indent="2"/>
    </xf>
    <xf numFmtId="0" fontId="2" fillId="2" borderId="54" xfId="0" applyFont="1" applyFill="1" applyBorder="1" applyAlignment="1">
      <alignment horizontal="left" vertical="center" indent="2"/>
    </xf>
    <xf numFmtId="164" fontId="2" fillId="2" borderId="55" xfId="2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left" vertical="center" indent="2"/>
    </xf>
    <xf numFmtId="164" fontId="2" fillId="2" borderId="57" xfId="2" applyNumberFormat="1" applyFont="1" applyFill="1" applyBorder="1" applyAlignment="1">
      <alignment horizontal="center" vertical="center"/>
    </xf>
    <xf numFmtId="165" fontId="2" fillId="2" borderId="58" xfId="2" applyNumberFormat="1" applyFont="1" applyFill="1" applyBorder="1" applyAlignment="1">
      <alignment horizontal="center" vertical="center"/>
    </xf>
    <xf numFmtId="164" fontId="2" fillId="2" borderId="58" xfId="2" applyNumberFormat="1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left" vertical="center" indent="2"/>
    </xf>
    <xf numFmtId="0" fontId="3" fillId="4" borderId="52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left" vertical="center" indent="2"/>
    </xf>
    <xf numFmtId="0" fontId="3" fillId="4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left" vertical="center" indent="2"/>
    </xf>
    <xf numFmtId="0" fontId="9" fillId="2" borderId="56" xfId="0" applyFont="1" applyFill="1" applyBorder="1" applyAlignment="1">
      <alignment horizontal="left" vertical="center" indent="2"/>
    </xf>
    <xf numFmtId="0" fontId="10" fillId="2" borderId="50" xfId="0" applyFont="1" applyFill="1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0" fontId="10" fillId="2" borderId="59" xfId="0" applyFont="1" applyFill="1" applyBorder="1" applyAlignment="1">
      <alignment vertical="center"/>
    </xf>
    <xf numFmtId="0" fontId="5" fillId="2" borderId="35" xfId="0" applyFont="1" applyFill="1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" fillId="2" borderId="61" xfId="0" applyFont="1" applyFill="1" applyBorder="1" applyAlignment="1">
      <alignment horizontal="left" vertical="center" indent="2"/>
    </xf>
    <xf numFmtId="0" fontId="6" fillId="4" borderId="62" xfId="0" applyFont="1" applyFill="1" applyBorder="1" applyAlignment="1">
      <alignment horizontal="left" vertical="center"/>
    </xf>
    <xf numFmtId="0" fontId="6" fillId="4" borderId="5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 wrapText="1" indent="2"/>
    </xf>
    <xf numFmtId="0" fontId="2" fillId="2" borderId="64" xfId="0" applyFont="1" applyFill="1" applyBorder="1" applyAlignment="1">
      <alignment horizontal="left" vertical="center" indent="2"/>
    </xf>
    <xf numFmtId="0" fontId="2" fillId="2" borderId="65" xfId="0" applyFont="1" applyFill="1" applyBorder="1" applyAlignment="1">
      <alignment horizontal="left" vertical="center" indent="2"/>
    </xf>
    <xf numFmtId="0" fontId="2" fillId="2" borderId="66" xfId="0" applyFont="1" applyFill="1" applyBorder="1" applyAlignment="1">
      <alignment horizontal="left" vertical="center" indent="2"/>
    </xf>
    <xf numFmtId="165" fontId="2" fillId="2" borderId="67" xfId="2" applyNumberFormat="1" applyFont="1" applyFill="1" applyBorder="1" applyAlignment="1">
      <alignment horizontal="center" vertical="center"/>
    </xf>
    <xf numFmtId="165" fontId="2" fillId="2" borderId="68" xfId="2" applyNumberFormat="1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left" vertical="center"/>
    </xf>
    <xf numFmtId="0" fontId="6" fillId="4" borderId="52" xfId="0" applyFont="1" applyFill="1" applyBorder="1" applyAlignment="1">
      <alignment horizontal="left" vertical="center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9" fillId="2" borderId="73" xfId="0" applyFont="1" applyFill="1" applyBorder="1" applyAlignment="1">
      <alignment vertical="center"/>
    </xf>
    <xf numFmtId="0" fontId="5" fillId="2" borderId="74" xfId="0" applyFont="1" applyFill="1" applyBorder="1" applyAlignment="1">
      <alignment horizontal="left" vertical="center"/>
    </xf>
    <xf numFmtId="0" fontId="0" fillId="2" borderId="74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9" fillId="2" borderId="50" xfId="0" applyFont="1" applyFill="1" applyBorder="1" applyAlignment="1">
      <alignment vertical="center"/>
    </xf>
    <xf numFmtId="0" fontId="3" fillId="4" borderId="75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 indent="2"/>
    </xf>
    <xf numFmtId="165" fontId="2" fillId="2" borderId="13" xfId="2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vertical="center"/>
    </xf>
    <xf numFmtId="168" fontId="2" fillId="2" borderId="6" xfId="1" applyNumberFormat="1" applyFont="1" applyFill="1" applyBorder="1" applyAlignment="1" applyProtection="1">
      <alignment horizontal="center" vertical="center"/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44210D"/>
      <color rgb="FFF7C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227674</xdr:colOff>
      <xdr:row>0</xdr:row>
      <xdr:rowOff>0</xdr:rowOff>
    </xdr:from>
    <xdr:to>
      <xdr:col>14</xdr:col>
      <xdr:colOff>297064</xdr:colOff>
      <xdr:row>11</xdr:row>
      <xdr:rowOff>108857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06DA05-BDD1-B34B-827F-38A03513E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912" y="0"/>
          <a:ext cx="7713581" cy="2334381"/>
        </a:xfrm>
        <a:prstGeom prst="rect">
          <a:avLst/>
        </a:prstGeom>
      </xdr:spPr>
    </xdr:pic>
    <xdr:clientData/>
  </xdr:twoCellAnchor>
  <xdr:twoCellAnchor>
    <xdr:from>
      <xdr:col>10</xdr:col>
      <xdr:colOff>50519</xdr:colOff>
      <xdr:row>39</xdr:row>
      <xdr:rowOff>134972</xdr:rowOff>
    </xdr:from>
    <xdr:to>
      <xdr:col>18</xdr:col>
      <xdr:colOff>156373</xdr:colOff>
      <xdr:row>43</xdr:row>
      <xdr:rowOff>195941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6D6A459-4F58-384F-9DC7-480778B17BA2}"/>
            </a:ext>
          </a:extLst>
        </xdr:cNvPr>
        <xdr:cNvSpPr txBox="1"/>
      </xdr:nvSpPr>
      <xdr:spPr>
        <a:xfrm>
          <a:off x="7416519" y="9774877"/>
          <a:ext cx="6419568" cy="1076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 i="0">
              <a:solidFill>
                <a:srgbClr val="45220D"/>
              </a:solidFill>
              <a:effectLst/>
              <a:latin typeface="Alternate Gothic No3 D" panose="02000506040000020004" pitchFamily="2" charset="77"/>
              <a:ea typeface="+mn-ea"/>
              <a:cs typeface="+mn-cs"/>
            </a:rPr>
            <a:t>Les frais d’expédition ou de livraison en dehors de Lyon sont facturés en fonction des quantités commandées et</a:t>
          </a:r>
          <a:r>
            <a:rPr lang="fr-FR" sz="1400" b="0" i="0" baseline="0">
              <a:solidFill>
                <a:srgbClr val="45220D"/>
              </a:solidFill>
              <a:effectLst/>
              <a:latin typeface="Alternate Gothic No3 D" panose="02000506040000020004" pitchFamily="2" charset="77"/>
              <a:ea typeface="+mn-ea"/>
              <a:cs typeface="+mn-cs"/>
            </a:rPr>
            <a:t> de si la commande à envoyer contient des produits frais ou non</a:t>
          </a:r>
          <a:r>
            <a:rPr lang="fr-FR" sz="1400" b="0" i="0">
              <a:solidFill>
                <a:srgbClr val="45220D"/>
              </a:solidFill>
              <a:effectLst/>
              <a:latin typeface="Alternate Gothic No3 D" panose="02000506040000020004" pitchFamily="2" charset="77"/>
              <a:ea typeface="+mn-ea"/>
              <a:cs typeface="+mn-cs"/>
            </a:rPr>
            <a:t>.</a:t>
          </a:r>
          <a:endParaRPr lang="fr-FR" sz="1400">
            <a:solidFill>
              <a:srgbClr val="45220D"/>
            </a:solidFill>
            <a:latin typeface="Alternate Gothic No3 D" panose="02000506040000020004" pitchFamily="2" charset="77"/>
          </a:endParaRPr>
        </a:p>
        <a:p>
          <a:r>
            <a:rPr lang="fr-FR" sz="1400" b="0" i="0">
              <a:solidFill>
                <a:srgbClr val="45220D"/>
              </a:solidFill>
              <a:effectLst/>
              <a:latin typeface="Alternate Gothic No3 D" panose="02000506040000020004" pitchFamily="2" charset="77"/>
              <a:ea typeface="+mn-ea"/>
              <a:cs typeface="+mn-cs"/>
            </a:rPr>
            <a:t>Paiement par espèce, carte bancaire ou virement </a:t>
          </a:r>
        </a:p>
        <a:p>
          <a:pPr marL="0" indent="0"/>
          <a:r>
            <a:rPr lang="fr-FR" sz="1400">
              <a:solidFill>
                <a:srgbClr val="45220D"/>
              </a:solidFill>
              <a:latin typeface="Alternate Gothic No3 D" panose="02000506040000020004" pitchFamily="2" charset="77"/>
            </a:rPr>
            <a:t>Les</a:t>
          </a:r>
          <a:r>
            <a:rPr lang="fr-FR" sz="1400" baseline="0">
              <a:solidFill>
                <a:srgbClr val="45220D"/>
              </a:solidFill>
              <a:latin typeface="Alternate Gothic No3 D" panose="02000506040000020004" pitchFamily="2" charset="77"/>
            </a:rPr>
            <a:t> </a:t>
          </a:r>
          <a:r>
            <a:rPr lang="fr-FR" sz="1400" b="0">
              <a:solidFill>
                <a:srgbClr val="45220D"/>
              </a:solidFill>
              <a:effectLst/>
              <a:latin typeface="Bebas Neue" panose="020B0606020202050201" pitchFamily="34" charset="77"/>
              <a:ea typeface="+mn-ea"/>
              <a:cs typeface="+mn-cs"/>
            </a:rPr>
            <a:t>poussins sérieux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0">
              <a:solidFill>
                <a:srgbClr val="45220D"/>
              </a:solidFill>
              <a:effectLst/>
              <a:latin typeface="Bebas Neue" panose="020B0606020202050201" pitchFamily="34" charset="77"/>
              <a:ea typeface="+mn-ea"/>
              <a:cs typeface="+mn-cs"/>
            </a:rPr>
            <a:t>RIB : IBAN : FR76 1741 8000 0100 0118 0408 848 - BIC : SNNNFR22XXX  </a:t>
          </a:r>
        </a:p>
        <a:p>
          <a:endParaRPr lang="fr-FR" sz="1400">
            <a:solidFill>
              <a:srgbClr val="45220D"/>
            </a:solidFill>
            <a:latin typeface="Alternate Gothic No3 D" panose="02000506040000020004" pitchFamily="2" charset="7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4044-C8A6-6C47-AD23-9CECF9D84DD6}">
  <sheetPr>
    <pageSetUpPr fitToPage="1"/>
  </sheetPr>
  <dimension ref="A8:S51"/>
  <sheetViews>
    <sheetView tabSelected="1" topLeftCell="A9" zoomScale="92" zoomScaleNormal="105" zoomScaleSheetLayoutView="131" workbookViewId="0">
      <selection activeCell="G26" sqref="G26"/>
    </sheetView>
  </sheetViews>
  <sheetFormatPr baseColWidth="10" defaultRowHeight="17"/>
  <cols>
    <col min="1" max="1" width="27.33203125" style="42" customWidth="1"/>
    <col min="2" max="5" width="6.1640625" style="43" customWidth="1"/>
    <col min="6" max="6" width="20.1640625" style="43" customWidth="1"/>
    <col min="7" max="7" width="5.83203125" style="3" customWidth="1"/>
    <col min="8" max="8" width="6.83203125" style="3" customWidth="1"/>
    <col min="9" max="9" width="5.83203125" style="3" customWidth="1"/>
    <col min="10" max="10" width="5.83203125" style="78" customWidth="1"/>
    <col min="11" max="11" width="37.1640625" style="42" customWidth="1"/>
    <col min="12" max="15" width="6.1640625" style="43" customWidth="1"/>
    <col min="16" max="16" width="9.1640625" style="43" customWidth="1"/>
    <col min="17" max="19" width="5.83203125" style="3" customWidth="1"/>
    <col min="20" max="16384" width="10.83203125" style="4"/>
  </cols>
  <sheetData>
    <row r="8" spans="1:19">
      <c r="A8" s="1" t="s">
        <v>0</v>
      </c>
      <c r="B8" s="55"/>
      <c r="C8" s="56"/>
      <c r="D8" s="56"/>
      <c r="E8" s="57"/>
      <c r="F8" s="2"/>
    </row>
    <row r="9" spans="1:19">
      <c r="A9" s="1" t="s">
        <v>1</v>
      </c>
      <c r="B9" s="55"/>
      <c r="C9" s="56"/>
      <c r="D9" s="56"/>
      <c r="E9" s="57"/>
      <c r="F9" s="2"/>
      <c r="K9" s="71"/>
      <c r="L9" s="74"/>
      <c r="M9" s="2"/>
      <c r="N9" s="2"/>
      <c r="O9" s="2"/>
      <c r="P9" s="2"/>
      <c r="Q9" s="44"/>
      <c r="R9" s="44"/>
      <c r="S9" s="44"/>
    </row>
    <row r="10" spans="1:19">
      <c r="A10" s="1" t="s">
        <v>2</v>
      </c>
      <c r="B10" s="58"/>
      <c r="C10" s="59"/>
      <c r="D10" s="59"/>
      <c r="E10" s="60"/>
      <c r="F10" s="2"/>
      <c r="K10" s="72"/>
      <c r="L10" s="73"/>
    </row>
    <row r="11" spans="1:19" ht="4" customHeight="1">
      <c r="A11" s="1"/>
      <c r="B11" s="5"/>
      <c r="C11" s="2"/>
      <c r="D11" s="2"/>
      <c r="E11" s="2"/>
      <c r="F11" s="2"/>
    </row>
    <row r="12" spans="1:19" ht="13" customHeight="1">
      <c r="A12" s="80" t="s">
        <v>3</v>
      </c>
      <c r="B12" s="81"/>
      <c r="C12" s="2"/>
      <c r="D12" s="2"/>
      <c r="E12" s="2"/>
      <c r="F12" s="82"/>
    </row>
    <row r="13" spans="1:19" s="9" customFormat="1" ht="18" customHeight="1">
      <c r="A13" s="141" t="s">
        <v>78</v>
      </c>
      <c r="B13" s="142" t="s">
        <v>5</v>
      </c>
      <c r="C13" s="143"/>
      <c r="D13" s="143"/>
      <c r="E13" s="143"/>
      <c r="F13" s="144"/>
      <c r="G13" s="145" t="s">
        <v>6</v>
      </c>
      <c r="H13" s="145" t="s">
        <v>7</v>
      </c>
      <c r="I13" s="146" t="s">
        <v>8</v>
      </c>
      <c r="J13" s="75"/>
      <c r="K13" s="83" t="s">
        <v>4</v>
      </c>
      <c r="L13" s="84" t="s">
        <v>5</v>
      </c>
      <c r="M13" s="85"/>
      <c r="N13" s="85"/>
      <c r="O13" s="85"/>
      <c r="P13" s="86"/>
      <c r="Q13" s="87" t="s">
        <v>6</v>
      </c>
      <c r="R13" s="87" t="s">
        <v>7</v>
      </c>
      <c r="S13" s="88" t="s">
        <v>8</v>
      </c>
    </row>
    <row r="14" spans="1:19" ht="30" customHeight="1">
      <c r="A14" s="147" t="s">
        <v>9</v>
      </c>
      <c r="B14" s="148"/>
      <c r="C14" s="148"/>
      <c r="D14" s="148"/>
      <c r="E14" s="148"/>
      <c r="F14" s="148"/>
      <c r="G14" s="148"/>
      <c r="H14" s="148"/>
      <c r="I14" s="149"/>
      <c r="J14" s="76"/>
      <c r="K14" s="89" t="s">
        <v>53</v>
      </c>
      <c r="L14" s="10"/>
      <c r="M14" s="10"/>
      <c r="N14" s="10"/>
      <c r="O14" s="10"/>
      <c r="P14" s="10"/>
      <c r="Q14" s="10"/>
      <c r="R14" s="10"/>
      <c r="S14" s="90"/>
    </row>
    <row r="15" spans="1:19" ht="20" customHeight="1">
      <c r="A15" s="91" t="s">
        <v>10</v>
      </c>
      <c r="B15" s="51" t="s">
        <v>11</v>
      </c>
      <c r="C15" s="52"/>
      <c r="D15" s="52"/>
      <c r="E15" s="52"/>
      <c r="F15" s="53"/>
      <c r="G15" s="156"/>
      <c r="H15" s="14"/>
      <c r="I15" s="92"/>
      <c r="J15" s="74"/>
      <c r="K15" s="122" t="s">
        <v>54</v>
      </c>
      <c r="L15" s="45"/>
      <c r="M15" s="46"/>
      <c r="N15" s="46"/>
      <c r="O15" s="46"/>
      <c r="P15" s="47"/>
      <c r="Q15" s="156"/>
      <c r="R15" s="33">
        <v>8.5</v>
      </c>
      <c r="S15" s="108">
        <f>+R15*Q15</f>
        <v>0</v>
      </c>
    </row>
    <row r="16" spans="1:19" ht="20" customHeight="1">
      <c r="A16" s="93" t="s">
        <v>12</v>
      </c>
      <c r="B16" s="51" t="s">
        <v>13</v>
      </c>
      <c r="C16" s="52"/>
      <c r="D16" s="52"/>
      <c r="E16" s="52"/>
      <c r="F16" s="53"/>
      <c r="G16" s="156"/>
      <c r="H16" s="15"/>
      <c r="I16" s="94"/>
      <c r="J16" s="74"/>
      <c r="K16" s="106" t="s">
        <v>55</v>
      </c>
      <c r="L16" s="48"/>
      <c r="M16" s="49"/>
      <c r="N16" s="49"/>
      <c r="O16" s="49"/>
      <c r="P16" s="50"/>
      <c r="Q16" s="156"/>
      <c r="R16" s="22">
        <v>8</v>
      </c>
      <c r="S16" s="108">
        <f t="shared" ref="S16:S25" si="0">+R16*Q16</f>
        <v>0</v>
      </c>
    </row>
    <row r="17" spans="1:19" ht="20" customHeight="1">
      <c r="A17" s="95" t="s">
        <v>14</v>
      </c>
      <c r="B17" s="51" t="s">
        <v>15</v>
      </c>
      <c r="C17" s="52"/>
      <c r="D17" s="52"/>
      <c r="E17" s="52"/>
      <c r="F17" s="53"/>
      <c r="G17" s="156"/>
      <c r="H17" s="16"/>
      <c r="I17" s="96"/>
      <c r="J17" s="74"/>
      <c r="K17" s="106" t="s">
        <v>56</v>
      </c>
      <c r="L17" s="48"/>
      <c r="M17" s="49"/>
      <c r="N17" s="49"/>
      <c r="O17" s="49"/>
      <c r="P17" s="50"/>
      <c r="Q17" s="156"/>
      <c r="R17" s="22">
        <v>8</v>
      </c>
      <c r="S17" s="108">
        <f t="shared" si="0"/>
        <v>0</v>
      </c>
    </row>
    <row r="18" spans="1:19" ht="20" customHeight="1">
      <c r="A18" s="97" t="s">
        <v>16</v>
      </c>
      <c r="B18" s="51" t="s">
        <v>17</v>
      </c>
      <c r="C18" s="52"/>
      <c r="D18" s="52"/>
      <c r="E18" s="52"/>
      <c r="F18" s="53"/>
      <c r="G18" s="156"/>
      <c r="H18" s="14"/>
      <c r="I18" s="92"/>
      <c r="J18" s="74"/>
      <c r="K18" s="106" t="s">
        <v>57</v>
      </c>
      <c r="L18" s="48"/>
      <c r="M18" s="49"/>
      <c r="N18" s="49"/>
      <c r="O18" s="49"/>
      <c r="P18" s="50"/>
      <c r="Q18" s="156"/>
      <c r="R18" s="33">
        <v>6.5</v>
      </c>
      <c r="S18" s="108">
        <f t="shared" si="0"/>
        <v>0</v>
      </c>
    </row>
    <row r="19" spans="1:19" ht="20" customHeight="1">
      <c r="A19" s="98" t="s">
        <v>18</v>
      </c>
      <c r="B19" s="51" t="s">
        <v>19</v>
      </c>
      <c r="C19" s="52"/>
      <c r="D19" s="52"/>
      <c r="E19" s="52"/>
      <c r="F19" s="53"/>
      <c r="G19" s="156"/>
      <c r="H19" s="17"/>
      <c r="I19" s="99"/>
      <c r="J19" s="74"/>
      <c r="K19" s="106" t="s">
        <v>58</v>
      </c>
      <c r="L19" s="48"/>
      <c r="M19" s="49"/>
      <c r="N19" s="49"/>
      <c r="O19" s="49"/>
      <c r="P19" s="50"/>
      <c r="Q19" s="156"/>
      <c r="R19" s="33">
        <v>6.5</v>
      </c>
      <c r="S19" s="108">
        <f t="shared" si="0"/>
        <v>0</v>
      </c>
    </row>
    <row r="20" spans="1:19" ht="32" customHeight="1">
      <c r="A20" s="100" t="s">
        <v>20</v>
      </c>
      <c r="B20" s="18" t="s">
        <v>21</v>
      </c>
      <c r="C20" s="19" t="s">
        <v>22</v>
      </c>
      <c r="D20" s="18" t="s">
        <v>23</v>
      </c>
      <c r="E20" s="19" t="s">
        <v>24</v>
      </c>
      <c r="F20" s="20"/>
      <c r="G20" s="21"/>
      <c r="H20" s="21"/>
      <c r="I20" s="101"/>
      <c r="J20" s="77"/>
      <c r="K20" s="106" t="s">
        <v>59</v>
      </c>
      <c r="L20" s="48"/>
      <c r="M20" s="49"/>
      <c r="N20" s="49"/>
      <c r="O20" s="49"/>
      <c r="P20" s="50"/>
      <c r="Q20" s="156"/>
      <c r="R20" s="33">
        <v>6.5</v>
      </c>
      <c r="S20" s="108">
        <f t="shared" si="0"/>
        <v>0</v>
      </c>
    </row>
    <row r="21" spans="1:19">
      <c r="A21" s="102" t="s">
        <v>25</v>
      </c>
      <c r="B21" s="22">
        <v>20</v>
      </c>
      <c r="C21" s="22">
        <v>19</v>
      </c>
      <c r="D21" s="23">
        <v>17</v>
      </c>
      <c r="E21" s="22">
        <v>15</v>
      </c>
      <c r="F21" s="14"/>
      <c r="G21" s="14"/>
      <c r="H21" s="14"/>
      <c r="I21" s="92"/>
      <c r="J21" s="74"/>
      <c r="K21" s="106" t="s">
        <v>60</v>
      </c>
      <c r="L21" s="48"/>
      <c r="M21" s="49"/>
      <c r="N21" s="49"/>
      <c r="O21" s="49"/>
      <c r="P21" s="50"/>
      <c r="Q21" s="156"/>
      <c r="R21" s="33">
        <v>6.5</v>
      </c>
      <c r="S21" s="108">
        <f t="shared" si="0"/>
        <v>0</v>
      </c>
    </row>
    <row r="22" spans="1:19">
      <c r="A22" s="102" t="s">
        <v>12</v>
      </c>
      <c r="B22" s="22">
        <v>27</v>
      </c>
      <c r="C22" s="22">
        <v>26</v>
      </c>
      <c r="D22" s="23">
        <v>24</v>
      </c>
      <c r="E22" s="22">
        <v>23</v>
      </c>
      <c r="F22" s="14"/>
      <c r="G22" s="14"/>
      <c r="H22" s="14"/>
      <c r="I22" s="92"/>
      <c r="J22" s="74"/>
      <c r="K22" s="106" t="s">
        <v>61</v>
      </c>
      <c r="L22" s="48"/>
      <c r="M22" s="49"/>
      <c r="N22" s="49"/>
      <c r="O22" s="49"/>
      <c r="P22" s="50"/>
      <c r="Q22" s="156"/>
      <c r="R22" s="33">
        <v>6.5</v>
      </c>
      <c r="S22" s="108">
        <f t="shared" si="0"/>
        <v>0</v>
      </c>
    </row>
    <row r="23" spans="1:19">
      <c r="A23" s="103" t="s">
        <v>26</v>
      </c>
      <c r="B23" s="24">
        <v>33</v>
      </c>
      <c r="C23" s="24">
        <v>32</v>
      </c>
      <c r="D23" s="25">
        <v>30</v>
      </c>
      <c r="E23" s="24">
        <v>27</v>
      </c>
      <c r="F23" s="14"/>
      <c r="G23" s="14"/>
      <c r="H23" s="14"/>
      <c r="I23" s="92"/>
      <c r="J23" s="74"/>
      <c r="K23" s="106" t="s">
        <v>62</v>
      </c>
      <c r="L23" s="48"/>
      <c r="M23" s="49"/>
      <c r="N23" s="49"/>
      <c r="O23" s="49"/>
      <c r="P23" s="50"/>
      <c r="Q23" s="156"/>
      <c r="R23" s="33">
        <v>6.5</v>
      </c>
      <c r="S23" s="108">
        <f t="shared" si="0"/>
        <v>0</v>
      </c>
    </row>
    <row r="24" spans="1:19">
      <c r="A24" s="103" t="s">
        <v>27</v>
      </c>
      <c r="B24" s="24">
        <v>45</v>
      </c>
      <c r="C24" s="24">
        <v>44</v>
      </c>
      <c r="D24" s="25">
        <v>42</v>
      </c>
      <c r="E24" s="24">
        <v>39</v>
      </c>
      <c r="F24" s="14"/>
      <c r="G24" s="14"/>
      <c r="H24" s="14"/>
      <c r="I24" s="92"/>
      <c r="J24" s="74"/>
      <c r="K24" s="106"/>
      <c r="L24" s="133"/>
      <c r="M24" s="134"/>
      <c r="N24" s="134"/>
      <c r="O24" s="134"/>
      <c r="P24" s="135"/>
      <c r="Q24" s="24"/>
      <c r="R24" s="54"/>
      <c r="S24" s="108"/>
    </row>
    <row r="25" spans="1:19" ht="30" customHeight="1">
      <c r="A25" s="89" t="s">
        <v>28</v>
      </c>
      <c r="B25" s="10"/>
      <c r="C25" s="10"/>
      <c r="D25" s="10"/>
      <c r="E25" s="10"/>
      <c r="F25" s="10"/>
      <c r="G25" s="10"/>
      <c r="H25" s="10"/>
      <c r="I25" s="90"/>
      <c r="J25" s="76"/>
      <c r="K25" s="123" t="s">
        <v>63</v>
      </c>
      <c r="L25" s="79"/>
      <c r="M25" s="79"/>
      <c r="N25" s="79"/>
      <c r="O25" s="79"/>
      <c r="P25" s="79"/>
      <c r="Q25" s="79"/>
      <c r="R25" s="79"/>
      <c r="S25" s="124"/>
    </row>
    <row r="26" spans="1:19" ht="20" customHeight="1">
      <c r="A26" s="104" t="s">
        <v>29</v>
      </c>
      <c r="B26" s="26" t="s">
        <v>30</v>
      </c>
      <c r="C26" s="27"/>
      <c r="D26" s="27"/>
      <c r="E26" s="27"/>
      <c r="F26" s="28"/>
      <c r="G26" s="156"/>
      <c r="H26" s="24">
        <v>45</v>
      </c>
      <c r="I26" s="105">
        <f>+H26*G26</f>
        <v>0</v>
      </c>
      <c r="J26" s="63"/>
      <c r="K26" s="122" t="s">
        <v>64</v>
      </c>
      <c r="L26" s="64"/>
      <c r="M26" s="65"/>
      <c r="N26" s="65"/>
      <c r="O26" s="65"/>
      <c r="P26" s="66"/>
      <c r="Q26" s="156"/>
      <c r="R26" s="22">
        <v>6</v>
      </c>
      <c r="S26" s="108">
        <f>+R26*Q26</f>
        <v>0</v>
      </c>
    </row>
    <row r="27" spans="1:19" ht="20" customHeight="1">
      <c r="A27" s="106" t="s">
        <v>31</v>
      </c>
      <c r="B27" s="11" t="s">
        <v>32</v>
      </c>
      <c r="C27" s="12"/>
      <c r="D27" s="12"/>
      <c r="E27" s="12"/>
      <c r="F27" s="13"/>
      <c r="G27" s="156"/>
      <c r="H27" s="29">
        <v>22</v>
      </c>
      <c r="I27" s="107">
        <f t="shared" ref="I27:I31" si="1">+H27*G27</f>
        <v>0</v>
      </c>
      <c r="J27" s="63"/>
      <c r="K27" s="106" t="s">
        <v>65</v>
      </c>
      <c r="L27" s="48"/>
      <c r="M27" s="49"/>
      <c r="N27" s="49"/>
      <c r="O27" s="49"/>
      <c r="P27" s="50"/>
      <c r="Q27" s="156"/>
      <c r="R27" s="22">
        <v>6</v>
      </c>
      <c r="S27" s="108">
        <f>+R27*Q27</f>
        <v>0</v>
      </c>
    </row>
    <row r="28" spans="1:19" ht="20" customHeight="1">
      <c r="A28" s="102" t="s">
        <v>33</v>
      </c>
      <c r="B28" s="30" t="s">
        <v>34</v>
      </c>
      <c r="C28" s="31"/>
      <c r="D28" s="31"/>
      <c r="E28" s="31"/>
      <c r="F28" s="32"/>
      <c r="G28" s="156"/>
      <c r="H28" s="33">
        <v>8.6999999999999993</v>
      </c>
      <c r="I28" s="108">
        <f t="shared" si="1"/>
        <v>0</v>
      </c>
      <c r="J28" s="61"/>
      <c r="K28" s="106" t="s">
        <v>66</v>
      </c>
      <c r="L28" s="48"/>
      <c r="M28" s="49"/>
      <c r="N28" s="49"/>
      <c r="O28" s="49"/>
      <c r="P28" s="50"/>
      <c r="Q28" s="156"/>
      <c r="R28" s="22">
        <v>6</v>
      </c>
      <c r="S28" s="108">
        <f t="shared" ref="S28:S39" si="2">+R28*Q28</f>
        <v>0</v>
      </c>
    </row>
    <row r="29" spans="1:19" ht="20" customHeight="1">
      <c r="A29" s="102" t="s">
        <v>35</v>
      </c>
      <c r="B29" s="11" t="s">
        <v>36</v>
      </c>
      <c r="C29" s="12"/>
      <c r="D29" s="12"/>
      <c r="E29" s="12"/>
      <c r="F29" s="13"/>
      <c r="G29" s="156"/>
      <c r="H29" s="33">
        <v>8.4</v>
      </c>
      <c r="I29" s="108">
        <f t="shared" si="1"/>
        <v>0</v>
      </c>
      <c r="J29" s="61"/>
      <c r="K29" s="106" t="s">
        <v>67</v>
      </c>
      <c r="L29" s="48"/>
      <c r="M29" s="49"/>
      <c r="N29" s="49"/>
      <c r="O29" s="49"/>
      <c r="P29" s="50"/>
      <c r="Q29" s="156"/>
      <c r="R29" s="22">
        <v>6</v>
      </c>
      <c r="S29" s="108">
        <f t="shared" si="2"/>
        <v>0</v>
      </c>
    </row>
    <row r="30" spans="1:19" ht="20" customHeight="1">
      <c r="A30" s="102" t="s">
        <v>37</v>
      </c>
      <c r="B30" s="30" t="s">
        <v>38</v>
      </c>
      <c r="C30" s="31"/>
      <c r="D30" s="31"/>
      <c r="E30" s="31"/>
      <c r="F30" s="32"/>
      <c r="G30" s="156"/>
      <c r="H30" s="33">
        <v>12.6</v>
      </c>
      <c r="I30" s="108">
        <f t="shared" si="1"/>
        <v>0</v>
      </c>
      <c r="J30" s="61"/>
      <c r="K30" s="106" t="s">
        <v>68</v>
      </c>
      <c r="L30" s="48"/>
      <c r="M30" s="49"/>
      <c r="N30" s="49"/>
      <c r="O30" s="49"/>
      <c r="P30" s="50"/>
      <c r="Q30" s="156"/>
      <c r="R30" s="33">
        <v>6.5</v>
      </c>
      <c r="S30" s="108">
        <f t="shared" si="2"/>
        <v>0</v>
      </c>
    </row>
    <row r="31" spans="1:19" ht="20" customHeight="1">
      <c r="A31" s="102" t="s">
        <v>39</v>
      </c>
      <c r="B31" s="11" t="s">
        <v>40</v>
      </c>
      <c r="C31" s="12"/>
      <c r="D31" s="12"/>
      <c r="E31" s="12"/>
      <c r="F31" s="13"/>
      <c r="G31" s="156"/>
      <c r="H31" s="22">
        <f>105*0.2</f>
        <v>21</v>
      </c>
      <c r="I31" s="109">
        <f t="shared" si="1"/>
        <v>0</v>
      </c>
      <c r="J31" s="63"/>
      <c r="K31" s="106" t="s">
        <v>69</v>
      </c>
      <c r="L31" s="48"/>
      <c r="M31" s="49"/>
      <c r="N31" s="49"/>
      <c r="O31" s="49"/>
      <c r="P31" s="50"/>
      <c r="Q31" s="156"/>
      <c r="R31" s="33">
        <v>6.2</v>
      </c>
      <c r="S31" s="108">
        <f t="shared" si="2"/>
        <v>0</v>
      </c>
    </row>
    <row r="32" spans="1:19" ht="30" customHeight="1">
      <c r="A32" s="89" t="s">
        <v>41</v>
      </c>
      <c r="B32" s="10"/>
      <c r="C32" s="10"/>
      <c r="D32" s="10"/>
      <c r="E32" s="34"/>
      <c r="F32" s="34"/>
      <c r="G32" s="10"/>
      <c r="H32" s="10"/>
      <c r="I32" s="90"/>
      <c r="J32" s="76"/>
      <c r="K32" s="131" t="s">
        <v>70</v>
      </c>
      <c r="L32" s="62"/>
      <c r="M32" s="62"/>
      <c r="N32" s="62"/>
      <c r="O32" s="62"/>
      <c r="P32" s="62"/>
      <c r="Q32" s="62"/>
      <c r="R32" s="62"/>
      <c r="S32" s="132"/>
    </row>
    <row r="33" spans="1:19" ht="20" customHeight="1">
      <c r="A33" s="110"/>
      <c r="B33" s="6" t="s">
        <v>42</v>
      </c>
      <c r="C33" s="7"/>
      <c r="D33" s="7"/>
      <c r="E33" s="35"/>
      <c r="F33" s="36"/>
      <c r="G33" s="7" t="s">
        <v>43</v>
      </c>
      <c r="H33" s="7"/>
      <c r="I33" s="111"/>
      <c r="J33" s="75"/>
      <c r="K33" s="122" t="s">
        <v>71</v>
      </c>
      <c r="L33" s="64"/>
      <c r="M33" s="65"/>
      <c r="N33" s="65"/>
      <c r="O33" s="65"/>
      <c r="P33" s="66"/>
      <c r="Q33" s="156"/>
      <c r="R33" s="33">
        <v>5.5</v>
      </c>
      <c r="S33" s="108">
        <f t="shared" si="2"/>
        <v>0</v>
      </c>
    </row>
    <row r="34" spans="1:19" ht="20" customHeight="1">
      <c r="A34" s="112"/>
      <c r="B34" s="8" t="s">
        <v>6</v>
      </c>
      <c r="C34" s="8" t="s">
        <v>7</v>
      </c>
      <c r="D34" s="37" t="s">
        <v>8</v>
      </c>
      <c r="E34" s="38"/>
      <c r="F34" s="39"/>
      <c r="G34" s="40" t="s">
        <v>6</v>
      </c>
      <c r="H34" s="8" t="s">
        <v>7</v>
      </c>
      <c r="I34" s="113" t="s">
        <v>8</v>
      </c>
      <c r="J34" s="75"/>
      <c r="K34" s="106" t="s">
        <v>72</v>
      </c>
      <c r="L34" s="48"/>
      <c r="M34" s="49"/>
      <c r="N34" s="49"/>
      <c r="O34" s="49"/>
      <c r="P34" s="50"/>
      <c r="Q34" s="156"/>
      <c r="R34" s="22">
        <v>8</v>
      </c>
      <c r="S34" s="108">
        <f t="shared" si="2"/>
        <v>0</v>
      </c>
    </row>
    <row r="35" spans="1:19" ht="20" customHeight="1">
      <c r="A35" s="114" t="s">
        <v>44</v>
      </c>
      <c r="B35" s="156"/>
      <c r="C35" s="41">
        <v>4.2</v>
      </c>
      <c r="D35" s="24">
        <f>+C35*B35</f>
        <v>0</v>
      </c>
      <c r="E35" s="38"/>
      <c r="F35" s="39"/>
      <c r="G35" s="156"/>
      <c r="H35" s="41">
        <v>6.5</v>
      </c>
      <c r="I35" s="109">
        <f t="shared" ref="I35:I42" si="3">+H35*G35</f>
        <v>0</v>
      </c>
      <c r="J35" s="63"/>
      <c r="K35" s="106" t="s">
        <v>73</v>
      </c>
      <c r="L35" s="48"/>
      <c r="M35" s="49"/>
      <c r="N35" s="49"/>
      <c r="O35" s="49"/>
      <c r="P35" s="50"/>
      <c r="Q35" s="156"/>
      <c r="R35" s="22">
        <v>9</v>
      </c>
      <c r="S35" s="108">
        <f t="shared" si="2"/>
        <v>0</v>
      </c>
    </row>
    <row r="36" spans="1:19" ht="20" customHeight="1">
      <c r="A36" s="115" t="s">
        <v>45</v>
      </c>
      <c r="B36" s="156"/>
      <c r="C36" s="33">
        <v>4.5</v>
      </c>
      <c r="D36" s="29">
        <f t="shared" ref="D36:D43" si="4">+C36*B36</f>
        <v>0</v>
      </c>
      <c r="E36" s="38"/>
      <c r="F36" s="39"/>
      <c r="G36" s="156"/>
      <c r="H36" s="33">
        <v>6.5</v>
      </c>
      <c r="I36" s="109">
        <f t="shared" si="3"/>
        <v>0</v>
      </c>
      <c r="J36" s="63"/>
      <c r="K36" s="131" t="s">
        <v>74</v>
      </c>
      <c r="L36" s="62"/>
      <c r="M36" s="62"/>
      <c r="N36" s="62"/>
      <c r="O36" s="62"/>
      <c r="P36" s="62"/>
      <c r="Q36" s="62"/>
      <c r="R36" s="62"/>
      <c r="S36" s="132"/>
    </row>
    <row r="37" spans="1:19" ht="20" customHeight="1">
      <c r="A37" s="115" t="s">
        <v>46</v>
      </c>
      <c r="B37" s="156"/>
      <c r="C37" s="33">
        <v>4.5</v>
      </c>
      <c r="D37" s="33">
        <f t="shared" si="4"/>
        <v>0</v>
      </c>
      <c r="E37" s="38"/>
      <c r="F37" s="39"/>
      <c r="G37" s="156"/>
      <c r="H37" s="33">
        <v>6.9</v>
      </c>
      <c r="I37" s="109">
        <f t="shared" si="3"/>
        <v>0</v>
      </c>
      <c r="J37" s="63"/>
      <c r="K37" s="125" t="s">
        <v>75</v>
      </c>
      <c r="L37" s="67"/>
      <c r="M37" s="67"/>
      <c r="N37" s="67"/>
      <c r="O37" s="67"/>
      <c r="P37" s="68"/>
      <c r="Q37" s="156"/>
      <c r="R37" s="33">
        <v>10</v>
      </c>
      <c r="S37" s="108">
        <f t="shared" si="2"/>
        <v>0</v>
      </c>
    </row>
    <row r="38" spans="1:19" ht="20" customHeight="1">
      <c r="A38" s="115" t="s">
        <v>47</v>
      </c>
      <c r="B38" s="156"/>
      <c r="C38" s="33">
        <v>4.5</v>
      </c>
      <c r="D38" s="33">
        <f t="shared" si="4"/>
        <v>0</v>
      </c>
      <c r="E38" s="38"/>
      <c r="F38" s="39"/>
      <c r="G38" s="156"/>
      <c r="H38" s="33">
        <v>6.9</v>
      </c>
      <c r="I38" s="109">
        <f t="shared" si="3"/>
        <v>0</v>
      </c>
      <c r="J38" s="63"/>
      <c r="K38" s="102" t="s">
        <v>76</v>
      </c>
      <c r="L38" s="69"/>
      <c r="M38" s="69"/>
      <c r="N38" s="69"/>
      <c r="O38" s="69"/>
      <c r="P38" s="70"/>
      <c r="Q38" s="156"/>
      <c r="R38" s="33">
        <v>16</v>
      </c>
      <c r="S38" s="108">
        <f t="shared" si="2"/>
        <v>0</v>
      </c>
    </row>
    <row r="39" spans="1:19" ht="20" customHeight="1">
      <c r="A39" s="115" t="s">
        <v>48</v>
      </c>
      <c r="B39" s="156"/>
      <c r="C39" s="33">
        <v>4.5</v>
      </c>
      <c r="D39" s="33">
        <f t="shared" si="4"/>
        <v>0</v>
      </c>
      <c r="E39" s="38"/>
      <c r="F39" s="39"/>
      <c r="G39" s="156"/>
      <c r="H39" s="33">
        <v>6.9</v>
      </c>
      <c r="I39" s="109">
        <f t="shared" si="3"/>
        <v>0</v>
      </c>
      <c r="J39" s="63"/>
      <c r="K39" s="126" t="s">
        <v>77</v>
      </c>
      <c r="L39" s="127"/>
      <c r="M39" s="127"/>
      <c r="N39" s="127"/>
      <c r="O39" s="127"/>
      <c r="P39" s="128"/>
      <c r="Q39" s="156"/>
      <c r="R39" s="129">
        <v>16</v>
      </c>
      <c r="S39" s="130">
        <f t="shared" si="2"/>
        <v>0</v>
      </c>
    </row>
    <row r="40" spans="1:19" ht="20" customHeight="1">
      <c r="A40" s="115" t="s">
        <v>49</v>
      </c>
      <c r="B40" s="156"/>
      <c r="C40" s="33">
        <v>4.5</v>
      </c>
      <c r="D40" s="22">
        <f t="shared" si="4"/>
        <v>0</v>
      </c>
      <c r="E40" s="38"/>
      <c r="F40" s="39"/>
      <c r="G40" s="156"/>
      <c r="H40" s="33">
        <v>6.9</v>
      </c>
      <c r="I40" s="109">
        <f t="shared" si="3"/>
        <v>0</v>
      </c>
      <c r="J40" s="63"/>
      <c r="K40" s="136"/>
      <c r="L40" s="137"/>
      <c r="M40" s="137"/>
      <c r="N40" s="137"/>
      <c r="O40" s="137"/>
      <c r="P40" s="137"/>
      <c r="Q40" s="138"/>
      <c r="R40" s="138"/>
      <c r="S40" s="139"/>
    </row>
    <row r="41" spans="1:19" ht="20" customHeight="1">
      <c r="A41" s="115" t="s">
        <v>50</v>
      </c>
      <c r="B41" s="156"/>
      <c r="C41" s="33">
        <v>4.5</v>
      </c>
      <c r="D41" s="22">
        <f t="shared" si="4"/>
        <v>0</v>
      </c>
      <c r="E41" s="38"/>
      <c r="F41" s="39"/>
      <c r="G41" s="156"/>
      <c r="H41" s="33">
        <v>6.9</v>
      </c>
      <c r="I41" s="109">
        <f t="shared" si="3"/>
        <v>0</v>
      </c>
      <c r="J41" s="63"/>
      <c r="K41" s="140"/>
      <c r="L41" s="73"/>
      <c r="M41" s="73"/>
      <c r="N41" s="73"/>
      <c r="O41" s="73"/>
      <c r="P41" s="73"/>
      <c r="Q41" s="78"/>
      <c r="R41" s="78"/>
      <c r="S41" s="117"/>
    </row>
    <row r="42" spans="1:19" ht="20" customHeight="1">
      <c r="A42" s="115" t="s">
        <v>51</v>
      </c>
      <c r="B42" s="156"/>
      <c r="C42" s="33">
        <v>4.5</v>
      </c>
      <c r="D42" s="22">
        <f t="shared" si="4"/>
        <v>0</v>
      </c>
      <c r="E42" s="38"/>
      <c r="F42" s="39"/>
      <c r="G42" s="156"/>
      <c r="H42" s="33">
        <v>6.9</v>
      </c>
      <c r="I42" s="109">
        <f t="shared" si="3"/>
        <v>0</v>
      </c>
      <c r="J42" s="63"/>
      <c r="K42" s="116"/>
      <c r="L42" s="73"/>
      <c r="M42" s="73"/>
      <c r="N42" s="73"/>
      <c r="O42" s="73"/>
      <c r="P42" s="73"/>
      <c r="Q42" s="78"/>
      <c r="R42" s="78"/>
      <c r="S42" s="117"/>
    </row>
    <row r="43" spans="1:19" ht="20" customHeight="1">
      <c r="A43" s="150" t="s">
        <v>52</v>
      </c>
      <c r="B43" s="156"/>
      <c r="C43" s="151">
        <v>4.5</v>
      </c>
      <c r="D43" s="29">
        <f t="shared" si="4"/>
        <v>0</v>
      </c>
      <c r="E43" s="38"/>
      <c r="F43" s="39"/>
      <c r="G43" s="152"/>
      <c r="H43" s="153"/>
      <c r="I43" s="154"/>
      <c r="J43" s="74"/>
      <c r="K43" s="116"/>
      <c r="L43" s="73"/>
      <c r="M43" s="73"/>
      <c r="N43" s="73"/>
      <c r="O43" s="73"/>
      <c r="P43" s="73"/>
      <c r="Q43" s="78"/>
      <c r="R43" s="78"/>
      <c r="S43" s="117"/>
    </row>
    <row r="44" spans="1:19">
      <c r="A44" s="155"/>
      <c r="B44" s="137"/>
      <c r="C44" s="137"/>
      <c r="D44" s="137"/>
      <c r="E44" s="137"/>
      <c r="F44" s="137"/>
      <c r="G44" s="138"/>
      <c r="H44" s="138"/>
      <c r="I44" s="138"/>
      <c r="K44" s="118"/>
      <c r="L44" s="119"/>
      <c r="M44" s="119"/>
      <c r="N44" s="119"/>
      <c r="O44" s="119"/>
      <c r="P44" s="119"/>
      <c r="Q44" s="120"/>
      <c r="R44" s="120"/>
      <c r="S44" s="121"/>
    </row>
    <row r="45" spans="1:19">
      <c r="A45" s="72"/>
      <c r="B45" s="73"/>
      <c r="C45" s="73"/>
      <c r="D45" s="73"/>
      <c r="E45" s="73"/>
      <c r="F45" s="73"/>
      <c r="G45" s="78"/>
      <c r="H45" s="78"/>
      <c r="I45" s="78"/>
    </row>
    <row r="46" spans="1:19">
      <c r="A46" s="72"/>
      <c r="B46" s="73"/>
      <c r="C46" s="73"/>
      <c r="D46" s="73"/>
      <c r="E46" s="73"/>
      <c r="F46" s="73"/>
      <c r="G46" s="78"/>
      <c r="H46" s="78"/>
      <c r="I46" s="78"/>
    </row>
    <row r="47" spans="1:19">
      <c r="A47" s="72"/>
      <c r="B47" s="73"/>
      <c r="C47" s="73"/>
      <c r="D47" s="73"/>
      <c r="E47" s="73"/>
      <c r="F47" s="73"/>
      <c r="G47" s="78"/>
      <c r="H47" s="78"/>
      <c r="I47" s="78"/>
    </row>
    <row r="48" spans="1:19">
      <c r="A48" s="72"/>
      <c r="B48" s="73"/>
      <c r="C48" s="73"/>
      <c r="D48" s="73"/>
      <c r="E48" s="73"/>
      <c r="F48" s="73"/>
      <c r="G48" s="78"/>
      <c r="H48" s="78"/>
      <c r="I48" s="78"/>
    </row>
    <row r="49" spans="1:9">
      <c r="A49" s="72"/>
      <c r="B49" s="73"/>
      <c r="C49" s="73"/>
      <c r="D49" s="73"/>
      <c r="E49" s="73"/>
      <c r="F49" s="73"/>
      <c r="G49" s="78"/>
      <c r="H49" s="78"/>
      <c r="I49" s="78"/>
    </row>
    <row r="50" spans="1:9">
      <c r="A50" s="72"/>
      <c r="B50" s="73"/>
      <c r="C50" s="73"/>
      <c r="D50" s="73"/>
      <c r="E50" s="73"/>
      <c r="F50" s="73"/>
      <c r="G50" s="78"/>
      <c r="H50" s="78"/>
      <c r="I50" s="78"/>
    </row>
    <row r="51" spans="1:9">
      <c r="A51" s="72"/>
      <c r="B51" s="73"/>
      <c r="C51" s="73"/>
      <c r="D51" s="73"/>
      <c r="E51" s="73"/>
      <c r="F51" s="73"/>
      <c r="G51" s="78"/>
      <c r="H51" s="78"/>
      <c r="I51" s="78"/>
    </row>
  </sheetData>
  <sheetProtection algorithmName="SHA-512" hashValue="AEwzxzE1pIMF9BJwCIw4dccDUa6tR2LPrIQyHRSruX1hMtMhvMPQPtIQf8sZYT9SxZd7/KVqZpwlfmO0VCx6TQ==" saltValue="29Ku2U528mZg3rnsO2wglA==" spinCount="100000" sheet="1" objects="1" scenarios="1"/>
  <mergeCells count="27">
    <mergeCell ref="K25:S25"/>
    <mergeCell ref="L24:P24"/>
    <mergeCell ref="B10:E10"/>
    <mergeCell ref="B8:E8"/>
    <mergeCell ref="B9:E9"/>
    <mergeCell ref="L13:P13"/>
    <mergeCell ref="K14:S14"/>
    <mergeCell ref="L15:P15"/>
    <mergeCell ref="B29:F29"/>
    <mergeCell ref="B30:F30"/>
    <mergeCell ref="B31:F31"/>
    <mergeCell ref="A32:I32"/>
    <mergeCell ref="B33:D33"/>
    <mergeCell ref="E33:F43"/>
    <mergeCell ref="G33:I33"/>
    <mergeCell ref="B19:F19"/>
    <mergeCell ref="F20:I20"/>
    <mergeCell ref="A25:I25"/>
    <mergeCell ref="B26:F26"/>
    <mergeCell ref="B27:F27"/>
    <mergeCell ref="B28:F28"/>
    <mergeCell ref="B13:F13"/>
    <mergeCell ref="A14:I14"/>
    <mergeCell ref="B15:F15"/>
    <mergeCell ref="B16:F16"/>
    <mergeCell ref="B17:F17"/>
    <mergeCell ref="B18:F18"/>
  </mergeCells>
  <printOptions horizontalCentered="1"/>
  <pageMargins left="0.25" right="0.25" top="0.75" bottom="0.75" header="0.3" footer="0.3"/>
  <pageSetup paperSize="9" scale="8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P1 TTC</vt:lpstr>
      <vt:lpstr>'P1 TTC'!Zone_d_impression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POULIQUEN</dc:creator>
  <cp:lastModifiedBy>Audrey POULIQUEN</cp:lastModifiedBy>
  <dcterms:created xsi:type="dcterms:W3CDTF">2024-11-24T12:02:28Z</dcterms:created>
  <dcterms:modified xsi:type="dcterms:W3CDTF">2024-11-24T12:30:58Z</dcterms:modified>
</cp:coreProperties>
</file>